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<sst xmlns="http://schemas.openxmlformats.org/spreadsheetml/2006/main" count="440" uniqueCount="239">
  <si>
    <t>RITAIL PRICE</t>
  </si>
  <si>
    <t>RRP</t>
  </si>
  <si>
    <t>GRADE</t>
  </si>
  <si>
    <t>PCs</t>
  </si>
  <si>
    <t>Retail</t>
  </si>
  <si>
    <t>Total</t>
  </si>
  <si>
    <t>AEG</t>
  </si>
  <si>
    <t>MCC3881E-M</t>
  </si>
  <si>
    <t>999e</t>
  </si>
  <si>
    <t>A</t>
  </si>
  <si>
    <t>ZANUSSI</t>
  </si>
  <si>
    <t>ZBA32060SA</t>
  </si>
  <si>
    <t>497E</t>
  </si>
  <si>
    <t>B</t>
  </si>
  <si>
    <t>DCE5960HM</t>
  </si>
  <si>
    <t>KMK761000M</t>
  </si>
  <si>
    <t>2699e</t>
  </si>
  <si>
    <t>SILVERLANE</t>
  </si>
  <si>
    <t>PE14060HVID</t>
  </si>
  <si>
    <t>110e</t>
  </si>
  <si>
    <t>HOTPOINT</t>
  </si>
  <si>
    <t>HHGC 9.7F-LB-x</t>
  </si>
  <si>
    <t>KSK998230  T</t>
  </si>
  <si>
    <t>2799e</t>
  </si>
  <si>
    <t>INVENTUM</t>
  </si>
  <si>
    <t>IKV0821D/D4</t>
  </si>
  <si>
    <t>INDESIT</t>
  </si>
  <si>
    <t>IHPC 9.5LM-x</t>
  </si>
  <si>
    <t>KMK761080T</t>
  </si>
  <si>
    <t>1699e</t>
  </si>
  <si>
    <t>BSF1222.1</t>
  </si>
  <si>
    <t>489e</t>
  </si>
  <si>
    <t>SILVERLINE</t>
  </si>
  <si>
    <t>SL-1152-V4</t>
  </si>
  <si>
    <t>SWAN</t>
  </si>
  <si>
    <t>269e</t>
  </si>
  <si>
    <t>MIELE</t>
  </si>
  <si>
    <t>WWV980WPS</t>
  </si>
  <si>
    <t>3199e</t>
  </si>
  <si>
    <t>PE-140-60 HVID</t>
  </si>
  <si>
    <t>BSK792220M</t>
  </si>
  <si>
    <t>1247e</t>
  </si>
  <si>
    <t>WTZH730WPM</t>
  </si>
  <si>
    <t>2649E</t>
  </si>
  <si>
    <t>AKD 9000GTZ-02</t>
  </si>
  <si>
    <t>BPK742280T</t>
  </si>
  <si>
    <t>1979e</t>
  </si>
  <si>
    <t>HISENSE</t>
  </si>
  <si>
    <t>WFQY9014EVJM</t>
  </si>
  <si>
    <t>549E</t>
  </si>
  <si>
    <t>EICO-LUNA</t>
  </si>
  <si>
    <t>E-27</t>
  </si>
  <si>
    <t>DGC7840HC PRO</t>
  </si>
  <si>
    <t>4869e</t>
  </si>
  <si>
    <t>KUPPERBUSCH</t>
  </si>
  <si>
    <t>GX65OO.OV</t>
  </si>
  <si>
    <t>929e</t>
  </si>
  <si>
    <t>WHIRLPOOL</t>
  </si>
  <si>
    <t>AKR808-1-ix</t>
  </si>
  <si>
    <t>WHIRLPOL</t>
  </si>
  <si>
    <t>AKZM8480S</t>
  </si>
  <si>
    <t>473e</t>
  </si>
  <si>
    <t>AMIKA</t>
  </si>
  <si>
    <t>EKS361190E</t>
  </si>
  <si>
    <t>390E</t>
  </si>
  <si>
    <t>AKB9004ZWA</t>
  </si>
  <si>
    <t>KMK761080B</t>
  </si>
  <si>
    <t>1264e</t>
  </si>
  <si>
    <t>GSP14755/1E</t>
  </si>
  <si>
    <t>439e</t>
  </si>
  <si>
    <t>AKV6004RVS</t>
  </si>
  <si>
    <t>BSE792220B</t>
  </si>
  <si>
    <t>1497e</t>
  </si>
  <si>
    <t>SHARP</t>
  </si>
  <si>
    <t>KD-HCB8S7PW9/DE</t>
  </si>
  <si>
    <t>490e</t>
  </si>
  <si>
    <t>HHPC9.4FLMX</t>
  </si>
  <si>
    <t>IMC6044RK/01</t>
  </si>
  <si>
    <t>1079e</t>
  </si>
  <si>
    <t>GERATEK</t>
  </si>
  <si>
    <t>VGS4160</t>
  </si>
  <si>
    <t>529e</t>
  </si>
  <si>
    <t>AMICA</t>
  </si>
  <si>
    <t>SHC 11509 SM</t>
  </si>
  <si>
    <t>IMC6035RT</t>
  </si>
  <si>
    <t>1389e</t>
  </si>
  <si>
    <t>CHIQ</t>
  </si>
  <si>
    <t>CHESTFREEZER</t>
  </si>
  <si>
    <t>299e</t>
  </si>
  <si>
    <t>KK1420 SH-308</t>
  </si>
  <si>
    <t>SIEMENS</t>
  </si>
  <si>
    <t>BF634RGS1</t>
  </si>
  <si>
    <t>599e</t>
  </si>
  <si>
    <t>WM1040</t>
  </si>
  <si>
    <t>519e</t>
  </si>
  <si>
    <t>LIEBHERR</t>
  </si>
  <si>
    <t>CUNO 2831 index 20A/001</t>
  </si>
  <si>
    <t>HB510ABR0S/49</t>
  </si>
  <si>
    <t>620e</t>
  </si>
  <si>
    <t>BOSCH</t>
  </si>
  <si>
    <t>SRV2IKX10E</t>
  </si>
  <si>
    <t>WHBS94F-LM-X</t>
  </si>
  <si>
    <t>KSK798280T</t>
  </si>
  <si>
    <t>2249e</t>
  </si>
  <si>
    <t>G4800.1</t>
  </si>
  <si>
    <t>629e</t>
  </si>
  <si>
    <t>IKEA</t>
  </si>
  <si>
    <t>HD MT01-60S</t>
  </si>
  <si>
    <t>FA2844OIXHA</t>
  </si>
  <si>
    <t>551,96e</t>
  </si>
  <si>
    <t>SMEG</t>
  </si>
  <si>
    <t>LSP4323XDE</t>
  </si>
  <si>
    <t>729e</t>
  </si>
  <si>
    <t>ZHS92650XA</t>
  </si>
  <si>
    <t>KSK998230T</t>
  </si>
  <si>
    <t>PKM</t>
  </si>
  <si>
    <t>WKS52A</t>
  </si>
  <si>
    <t>339e</t>
  </si>
  <si>
    <t>AKP90RVS-02</t>
  </si>
  <si>
    <t>ZOP7200NW</t>
  </si>
  <si>
    <t>549e</t>
  </si>
  <si>
    <t>HD-KT01-90S</t>
  </si>
  <si>
    <t>FXQM6</t>
  </si>
  <si>
    <t>410e</t>
  </si>
  <si>
    <t>ZDC8203W</t>
  </si>
  <si>
    <t>DPB 5950 H</t>
  </si>
  <si>
    <t>BF634RGW1</t>
  </si>
  <si>
    <t>795e</t>
  </si>
  <si>
    <t>KI6130.0SE</t>
  </si>
  <si>
    <t>SHC11508G</t>
  </si>
  <si>
    <t>W11MW161</t>
  </si>
  <si>
    <t>1000e</t>
  </si>
  <si>
    <t>ELECTROLUX</t>
  </si>
  <si>
    <t>EFP60241X</t>
  </si>
  <si>
    <t>559e</t>
  </si>
  <si>
    <t>DGC6800XL-1</t>
  </si>
  <si>
    <t>EBPX956610S</t>
  </si>
  <si>
    <t>499e</t>
  </si>
  <si>
    <t>IKK1785S</t>
  </si>
  <si>
    <t>1189e</t>
  </si>
  <si>
    <t>CGF01CREU</t>
  </si>
  <si>
    <t>IMC6150RK</t>
  </si>
  <si>
    <t>GRAM</t>
  </si>
  <si>
    <t>FSI401754N/1</t>
  </si>
  <si>
    <t>899e</t>
  </si>
  <si>
    <t>DOSF634X</t>
  </si>
  <si>
    <t>EBX943640E</t>
  </si>
  <si>
    <t>334e</t>
  </si>
  <si>
    <t>DAEWOO</t>
  </si>
  <si>
    <t>WM714T0WUMDE</t>
  </si>
  <si>
    <t>485e</t>
  </si>
  <si>
    <t>NEFF</t>
  </si>
  <si>
    <t>B15FS22N0</t>
  </si>
  <si>
    <t>1240e</t>
  </si>
  <si>
    <t>L8FE794CBV</t>
  </si>
  <si>
    <t>MWA121.1X/HA</t>
  </si>
  <si>
    <t>AXP34U338CW</t>
  </si>
  <si>
    <t>719e</t>
  </si>
  <si>
    <t>EB9000</t>
  </si>
  <si>
    <t>590e</t>
  </si>
  <si>
    <t>HANSEATIC</t>
  </si>
  <si>
    <t>INDUCTION COOCKER</t>
  </si>
  <si>
    <t>480e</t>
  </si>
  <si>
    <t>AMW490/IX</t>
  </si>
  <si>
    <t>EXQUISIT</t>
  </si>
  <si>
    <t>SBS135-040F</t>
  </si>
  <si>
    <t>789e</t>
  </si>
  <si>
    <t>CANDY</t>
  </si>
  <si>
    <t>MECS34TX</t>
  </si>
  <si>
    <t>619e</t>
  </si>
  <si>
    <t>FK1041L P.20X/HA</t>
  </si>
  <si>
    <t>720e</t>
  </si>
  <si>
    <t>IKI7831B</t>
  </si>
  <si>
    <t>966e</t>
  </si>
  <si>
    <t>BIP56450B</t>
  </si>
  <si>
    <t>399e</t>
  </si>
  <si>
    <t>IN6210R</t>
  </si>
  <si>
    <t>VKSR354150R</t>
  </si>
  <si>
    <t>419e</t>
  </si>
  <si>
    <t>KMC13381E</t>
  </si>
  <si>
    <t>234e</t>
  </si>
  <si>
    <t>77 COOCKERHOOD</t>
  </si>
  <si>
    <t>429e</t>
  </si>
  <si>
    <t>SHC11504R</t>
  </si>
  <si>
    <t>MIDEA</t>
  </si>
  <si>
    <t>EF400NF</t>
  </si>
  <si>
    <t>295e</t>
  </si>
  <si>
    <t>EHF6240XXK</t>
  </si>
  <si>
    <t>319e</t>
  </si>
  <si>
    <t>SAMSUNG</t>
  </si>
  <si>
    <t>RS54HDRBSL/EF</t>
  </si>
  <si>
    <t>2199e</t>
  </si>
  <si>
    <t>GCD430WBD</t>
  </si>
  <si>
    <t>919e</t>
  </si>
  <si>
    <t>TOSHIBA</t>
  </si>
  <si>
    <t>RF610WE-PMS</t>
  </si>
  <si>
    <t>1215e</t>
  </si>
  <si>
    <t>GORENJE</t>
  </si>
  <si>
    <t>NRS8182KX</t>
  </si>
  <si>
    <t>1150e</t>
  </si>
  <si>
    <t>RQ515N4AC2</t>
  </si>
  <si>
    <t>1280e</t>
  </si>
  <si>
    <t>KMK968000T</t>
  </si>
  <si>
    <t>1595e</t>
  </si>
  <si>
    <t>IKK1221S/02</t>
  </si>
  <si>
    <t>739e</t>
  </si>
  <si>
    <t>GCB377NEIDW</t>
  </si>
  <si>
    <t>699e</t>
  </si>
  <si>
    <t>GCB377NEIDS</t>
  </si>
  <si>
    <t>MDRB470MGE05T</t>
  </si>
  <si>
    <t>KG3100W</t>
  </si>
  <si>
    <t>649e</t>
  </si>
  <si>
    <t>KG3100S</t>
  </si>
  <si>
    <t>RK4182PS4</t>
  </si>
  <si>
    <t>IDK84453IB</t>
  </si>
  <si>
    <t>2605e</t>
  </si>
  <si>
    <t>MEDION</t>
  </si>
  <si>
    <t>MD37187</t>
  </si>
  <si>
    <t>219e</t>
  </si>
  <si>
    <t>WQP-87606V</t>
  </si>
  <si>
    <t>IDE74243IB</t>
  </si>
  <si>
    <t>2950e</t>
  </si>
  <si>
    <t>ELEKTIQ</t>
  </si>
  <si>
    <t>EIQ60INDBRIDGE</t>
  </si>
  <si>
    <t>KMI9800.0SR</t>
  </si>
  <si>
    <t>5129e</t>
  </si>
  <si>
    <t>COOK LEWIS</t>
  </si>
  <si>
    <t>CLIND30</t>
  </si>
  <si>
    <t>whirlpol</t>
  </si>
  <si>
    <t>BIWMWG71284</t>
  </si>
  <si>
    <t>SRV2HKX41E</t>
  </si>
  <si>
    <t>GX6500.0X</t>
  </si>
  <si>
    <t>T8DS86599</t>
  </si>
  <si>
    <t>1190e</t>
  </si>
  <si>
    <t>Oven hoob set</t>
  </si>
  <si>
    <t>167pieces</t>
  </si>
  <si>
    <t>TOTAL RRP: 132 100 EUR</t>
  </si>
  <si>
    <t>Price Take ALL</t>
  </si>
  <si>
    <t>63 600 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</si>
</sst>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1" fillId="33" borderId="0" xfId="46" applyFont="1" applyFill="1">
      <alignment/>
      <protection/>
    </xf>
    <xf numFmtId="0" fontId="1" fillId="0" borderId="0" xfId="46" applyFont="1">
      <alignment/>
      <protection/>
    </xf>
    <xf numFmtId="0" fontId="1" fillId="34" borderId="0" xfId="46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I1">
      <selection activeCell="X12" sqref="X12"/>
    </sheetView>
  </sheetViews>
  <sheetFormatPr defaultColWidth="11.7109375" defaultRowHeight="12.75"/>
  <cols>
    <col min="1" max="1" width="11.7109375" style="1" customWidth="1"/>
    <col min="2" max="2" width="21.421875" style="1" customWidth="1"/>
    <col min="3" max="3" width="11.7109375" style="1" customWidth="1"/>
    <col min="4" max="4" width="13.140625" style="1" customWidth="1"/>
    <col min="5" max="7" width="11.7109375" style="1" customWidth="1"/>
    <col min="8" max="8" width="17.7109375" style="1" customWidth="1"/>
    <col min="9" max="9" width="20.421875" style="1" customWidth="1"/>
    <col min="10" max="10" width="11.7109375" style="1" customWidth="1"/>
    <col min="11" max="11" width="13.421875" style="1" customWidth="1"/>
    <col min="12" max="12" width="18.00390625" style="1" customWidth="1"/>
    <col min="13" max="15" width="11.7109375" style="1" customWidth="1"/>
    <col min="16" max="16" width="27.00390625" style="1" customWidth="1"/>
    <col min="17" max="16384" width="11.7109375" style="1" customWidth="1"/>
  </cols>
  <sheetData>
    <row r="1" spans="4:19" ht="15.75">
      <c r="D1" s="1" t="s">
        <v>0</v>
      </c>
      <c r="E1" s="2" t="s">
        <v>1</v>
      </c>
      <c r="F1" s="1" t="s">
        <v>2</v>
      </c>
      <c r="K1" s="1" t="s">
        <v>0</v>
      </c>
      <c r="L1" s="1" t="s">
        <v>1</v>
      </c>
      <c r="M1" s="1" t="s">
        <v>2</v>
      </c>
      <c r="Q1" s="1" t="s">
        <v>3</v>
      </c>
      <c r="R1" s="1" t="s">
        <v>4</v>
      </c>
      <c r="S1" s="1" t="s">
        <v>5</v>
      </c>
    </row>
    <row r="2" spans="1:19" ht="15.75">
      <c r="A2" s="1" t="s">
        <v>6</v>
      </c>
      <c r="B2" s="1" t="s">
        <v>7</v>
      </c>
      <c r="C2" s="1">
        <v>1</v>
      </c>
      <c r="D2" s="2" t="s">
        <v>8</v>
      </c>
      <c r="F2" s="1" t="s">
        <v>9</v>
      </c>
      <c r="H2" s="1" t="s">
        <v>10</v>
      </c>
      <c r="I2" s="1" t="s">
        <v>11</v>
      </c>
      <c r="J2" s="1">
        <v>1</v>
      </c>
      <c r="K2" s="1" t="s">
        <v>12</v>
      </c>
      <c r="M2" s="1" t="s">
        <v>13</v>
      </c>
      <c r="O2" s="1" t="s">
        <v>6</v>
      </c>
      <c r="P2" s="1" t="s">
        <v>14</v>
      </c>
      <c r="Q2" s="1">
        <v>1</v>
      </c>
      <c r="R2" s="1">
        <v>1689</v>
      </c>
      <c r="S2" s="1">
        <f aca="true" t="shared" si="0" ref="S2:S16">(R2*Q2)</f>
        <v>1689</v>
      </c>
    </row>
    <row r="3" spans="1:19" ht="15.75">
      <c r="A3" s="1" t="s">
        <v>6</v>
      </c>
      <c r="B3" s="1" t="s">
        <v>15</v>
      </c>
      <c r="C3" s="1">
        <v>1</v>
      </c>
      <c r="D3" s="1" t="s">
        <v>16</v>
      </c>
      <c r="F3" s="1" t="s">
        <v>13</v>
      </c>
      <c r="H3" s="1" t="s">
        <v>17</v>
      </c>
      <c r="I3" s="1" t="s">
        <v>18</v>
      </c>
      <c r="J3" s="1">
        <v>1</v>
      </c>
      <c r="K3" s="1" t="s">
        <v>19</v>
      </c>
      <c r="M3" s="1" t="s">
        <v>9</v>
      </c>
      <c r="O3" s="1" t="s">
        <v>20</v>
      </c>
      <c r="P3" s="1" t="s">
        <v>21</v>
      </c>
      <c r="Q3" s="1">
        <v>1</v>
      </c>
      <c r="R3" s="1">
        <v>410</v>
      </c>
      <c r="S3" s="1">
        <f t="shared" si="0"/>
        <v>410</v>
      </c>
    </row>
    <row r="4" spans="1:19" ht="15.75">
      <c r="A4" s="1" t="s">
        <v>6</v>
      </c>
      <c r="B4" s="1" t="s">
        <v>22</v>
      </c>
      <c r="C4" s="1">
        <v>1</v>
      </c>
      <c r="D4" s="1" t="s">
        <v>23</v>
      </c>
      <c r="F4" s="1" t="s">
        <v>13</v>
      </c>
      <c r="H4" s="1" t="s">
        <v>24</v>
      </c>
      <c r="I4" s="1" t="s">
        <v>25</v>
      </c>
      <c r="J4" s="1">
        <v>1</v>
      </c>
      <c r="K4" s="1" t="s">
        <v>19</v>
      </c>
      <c r="M4" s="1" t="s">
        <v>13</v>
      </c>
      <c r="O4" s="1" t="s">
        <v>26</v>
      </c>
      <c r="P4" s="1" t="s">
        <v>27</v>
      </c>
      <c r="Q4" s="1">
        <v>1</v>
      </c>
      <c r="R4" s="1">
        <v>299</v>
      </c>
      <c r="S4" s="1">
        <f t="shared" si="0"/>
        <v>299</v>
      </c>
    </row>
    <row r="5" spans="1:19" ht="15.75">
      <c r="A5" s="1" t="s">
        <v>6</v>
      </c>
      <c r="B5" s="1" t="s">
        <v>28</v>
      </c>
      <c r="C5" s="1">
        <v>1</v>
      </c>
      <c r="D5" s="1" t="s">
        <v>29</v>
      </c>
      <c r="F5" s="1" t="s">
        <v>13</v>
      </c>
      <c r="H5" s="1" t="s">
        <v>20</v>
      </c>
      <c r="I5" s="1" t="s">
        <v>30</v>
      </c>
      <c r="J5" s="1">
        <v>1</v>
      </c>
      <c r="K5" s="1" t="s">
        <v>31</v>
      </c>
      <c r="M5" s="1" t="s">
        <v>13</v>
      </c>
      <c r="O5" s="1" t="s">
        <v>32</v>
      </c>
      <c r="P5" s="1" t="s">
        <v>33</v>
      </c>
      <c r="Q5" s="1">
        <v>1</v>
      </c>
      <c r="R5" s="1">
        <v>254</v>
      </c>
      <c r="S5" s="1">
        <f t="shared" si="0"/>
        <v>254</v>
      </c>
    </row>
    <row r="6" spans="1:19" ht="15.75">
      <c r="A6" s="1" t="s">
        <v>34</v>
      </c>
      <c r="C6" s="1">
        <v>1</v>
      </c>
      <c r="D6" s="1" t="s">
        <v>35</v>
      </c>
      <c r="F6" s="1" t="s">
        <v>13</v>
      </c>
      <c r="H6" s="1" t="s">
        <v>36</v>
      </c>
      <c r="I6" s="1" t="s">
        <v>37</v>
      </c>
      <c r="J6" s="1">
        <v>1</v>
      </c>
      <c r="K6" s="1" t="s">
        <v>38</v>
      </c>
      <c r="M6" s="1" t="s">
        <v>13</v>
      </c>
      <c r="O6" s="1" t="s">
        <v>32</v>
      </c>
      <c r="P6" s="1" t="s">
        <v>39</v>
      </c>
      <c r="Q6" s="1">
        <v>1</v>
      </c>
      <c r="R6" s="1">
        <v>177</v>
      </c>
      <c r="S6" s="1">
        <f t="shared" si="0"/>
        <v>177</v>
      </c>
    </row>
    <row r="7" spans="1:19" ht="15.75">
      <c r="A7" s="1" t="s">
        <v>6</v>
      </c>
      <c r="B7" s="1" t="s">
        <v>40</v>
      </c>
      <c r="C7" s="1">
        <v>1</v>
      </c>
      <c r="D7" s="1" t="s">
        <v>41</v>
      </c>
      <c r="F7" s="1" t="s">
        <v>13</v>
      </c>
      <c r="H7" s="1" t="s">
        <v>36</v>
      </c>
      <c r="I7" s="1" t="s">
        <v>42</v>
      </c>
      <c r="J7" s="1">
        <v>1</v>
      </c>
      <c r="K7" s="1" t="s">
        <v>43</v>
      </c>
      <c r="M7" s="1" t="s">
        <v>13</v>
      </c>
      <c r="O7" s="1" t="s">
        <v>24</v>
      </c>
      <c r="P7" s="1" t="s">
        <v>44</v>
      </c>
      <c r="Q7" s="1">
        <v>1</v>
      </c>
      <c r="R7" s="1">
        <v>349</v>
      </c>
      <c r="S7" s="1">
        <f t="shared" si="0"/>
        <v>349</v>
      </c>
    </row>
    <row r="8" spans="1:19" ht="15.75">
      <c r="A8" s="1" t="s">
        <v>6</v>
      </c>
      <c r="B8" s="1" t="s">
        <v>45</v>
      </c>
      <c r="C8" s="1">
        <v>1</v>
      </c>
      <c r="D8" s="1" t="s">
        <v>46</v>
      </c>
      <c r="F8" s="1" t="s">
        <v>13</v>
      </c>
      <c r="H8" s="1" t="s">
        <v>47</v>
      </c>
      <c r="I8" s="1" t="s">
        <v>48</v>
      </c>
      <c r="J8" s="1">
        <v>1</v>
      </c>
      <c r="K8" s="1" t="s">
        <v>49</v>
      </c>
      <c r="M8" s="1" t="s">
        <v>9</v>
      </c>
      <c r="O8" s="3" t="s">
        <v>50</v>
      </c>
      <c r="P8" s="3" t="s">
        <v>51</v>
      </c>
      <c r="Q8" s="3">
        <v>1</v>
      </c>
      <c r="R8" s="3"/>
      <c r="S8" s="1">
        <f t="shared" si="0"/>
        <v>0</v>
      </c>
    </row>
    <row r="9" spans="1:19" ht="15.75">
      <c r="A9" s="1" t="s">
        <v>36</v>
      </c>
      <c r="B9" s="1" t="s">
        <v>52</v>
      </c>
      <c r="C9" s="1">
        <v>1</v>
      </c>
      <c r="D9" s="1" t="s">
        <v>53</v>
      </c>
      <c r="F9" s="1" t="s">
        <v>13</v>
      </c>
      <c r="H9" s="1" t="s">
        <v>54</v>
      </c>
      <c r="I9" s="1" t="s">
        <v>55</v>
      </c>
      <c r="J9" s="1">
        <v>2</v>
      </c>
      <c r="K9" s="1" t="s">
        <v>56</v>
      </c>
      <c r="M9" s="1" t="s">
        <v>9</v>
      </c>
      <c r="O9" s="1" t="s">
        <v>57</v>
      </c>
      <c r="P9" s="1" t="s">
        <v>58</v>
      </c>
      <c r="Q9" s="1">
        <v>1</v>
      </c>
      <c r="R9" s="1">
        <v>599</v>
      </c>
      <c r="S9" s="1">
        <f t="shared" si="0"/>
        <v>599</v>
      </c>
    </row>
    <row r="10" spans="1:19" ht="15.75">
      <c r="A10" s="1" t="s">
        <v>59</v>
      </c>
      <c r="B10" s="1" t="s">
        <v>60</v>
      </c>
      <c r="C10" s="1">
        <v>1</v>
      </c>
      <c r="D10" s="1" t="s">
        <v>61</v>
      </c>
      <c r="F10" s="1" t="s">
        <v>13</v>
      </c>
      <c r="H10" s="1" t="s">
        <v>62</v>
      </c>
      <c r="I10" s="1" t="s">
        <v>63</v>
      </c>
      <c r="J10" s="1">
        <v>1</v>
      </c>
      <c r="K10" s="1" t="s">
        <v>64</v>
      </c>
      <c r="M10" s="1" t="s">
        <v>13</v>
      </c>
      <c r="O10" s="1" t="s">
        <v>24</v>
      </c>
      <c r="P10" s="1" t="s">
        <v>65</v>
      </c>
      <c r="Q10" s="1">
        <v>1</v>
      </c>
      <c r="R10" s="1">
        <v>349</v>
      </c>
      <c r="S10" s="1">
        <f t="shared" si="0"/>
        <v>349</v>
      </c>
    </row>
    <row r="11" spans="1:19" ht="15.75">
      <c r="A11" s="1" t="s">
        <v>6</v>
      </c>
      <c r="B11" s="1" t="s">
        <v>66</v>
      </c>
      <c r="C11" s="1">
        <v>1</v>
      </c>
      <c r="D11" s="1" t="s">
        <v>67</v>
      </c>
      <c r="F11" s="1" t="s">
        <v>13</v>
      </c>
      <c r="H11" s="1" t="s">
        <v>62</v>
      </c>
      <c r="I11" s="1" t="s">
        <v>68</v>
      </c>
      <c r="J11" s="1">
        <v>1</v>
      </c>
      <c r="K11" s="1" t="s">
        <v>69</v>
      </c>
      <c r="M11" s="1" t="s">
        <v>13</v>
      </c>
      <c r="O11" s="1" t="s">
        <v>24</v>
      </c>
      <c r="P11" s="1" t="s">
        <v>70</v>
      </c>
      <c r="Q11" s="1">
        <v>1</v>
      </c>
      <c r="R11" s="1">
        <v>279</v>
      </c>
      <c r="S11" s="1">
        <f t="shared" si="0"/>
        <v>279</v>
      </c>
    </row>
    <row r="12" spans="1:19" ht="15.75">
      <c r="A12" s="1" t="s">
        <v>6</v>
      </c>
      <c r="B12" s="1" t="s">
        <v>71</v>
      </c>
      <c r="C12" s="1">
        <v>1</v>
      </c>
      <c r="D12" s="1" t="s">
        <v>72</v>
      </c>
      <c r="F12" s="1" t="s">
        <v>13</v>
      </c>
      <c r="H12" s="1" t="s">
        <v>73</v>
      </c>
      <c r="I12" s="1" t="s">
        <v>74</v>
      </c>
      <c r="J12" s="1">
        <v>2</v>
      </c>
      <c r="K12" s="1" t="s">
        <v>75</v>
      </c>
      <c r="M12" s="1" t="s">
        <v>9</v>
      </c>
      <c r="O12" s="1" t="s">
        <v>20</v>
      </c>
      <c r="P12" s="1" t="s">
        <v>76</v>
      </c>
      <c r="Q12" s="1">
        <v>1</v>
      </c>
      <c r="R12" s="1">
        <v>292</v>
      </c>
      <c r="S12" s="1">
        <f t="shared" si="0"/>
        <v>292</v>
      </c>
    </row>
    <row r="13" spans="1:19" ht="15.75">
      <c r="A13" s="1" t="s">
        <v>24</v>
      </c>
      <c r="B13" s="1" t="s">
        <v>77</v>
      </c>
      <c r="C13" s="1">
        <v>2</v>
      </c>
      <c r="D13" s="1" t="s">
        <v>78</v>
      </c>
      <c r="F13" s="1" t="s">
        <v>13</v>
      </c>
      <c r="H13" s="1" t="s">
        <v>79</v>
      </c>
      <c r="I13" s="1" t="s">
        <v>80</v>
      </c>
      <c r="J13" s="1">
        <v>2</v>
      </c>
      <c r="K13" s="1" t="s">
        <v>81</v>
      </c>
      <c r="M13" s="1" t="s">
        <v>9</v>
      </c>
      <c r="O13" s="1" t="s">
        <v>82</v>
      </c>
      <c r="P13" s="1" t="s">
        <v>83</v>
      </c>
      <c r="Q13" s="1">
        <v>2</v>
      </c>
      <c r="R13" s="1">
        <v>514</v>
      </c>
      <c r="S13" s="1">
        <f t="shared" si="0"/>
        <v>1028</v>
      </c>
    </row>
    <row r="14" spans="1:19" ht="15.75">
      <c r="A14" s="1" t="s">
        <v>24</v>
      </c>
      <c r="B14" s="1" t="s">
        <v>84</v>
      </c>
      <c r="C14" s="4">
        <v>1</v>
      </c>
      <c r="D14" s="1" t="s">
        <v>85</v>
      </c>
      <c r="F14" s="1" t="s">
        <v>13</v>
      </c>
      <c r="H14" s="1" t="s">
        <v>86</v>
      </c>
      <c r="I14" s="1" t="s">
        <v>87</v>
      </c>
      <c r="J14" s="1">
        <v>1</v>
      </c>
      <c r="K14" s="1" t="s">
        <v>88</v>
      </c>
      <c r="M14" s="1" t="s">
        <v>9</v>
      </c>
      <c r="O14" s="1" t="s">
        <v>24</v>
      </c>
      <c r="P14" s="1" t="s">
        <v>89</v>
      </c>
      <c r="Q14" s="1">
        <v>2</v>
      </c>
      <c r="R14" s="1">
        <v>409</v>
      </c>
      <c r="S14" s="1">
        <f t="shared" si="0"/>
        <v>818</v>
      </c>
    </row>
    <row r="15" spans="1:19" ht="15.75">
      <c r="A15" s="1" t="s">
        <v>90</v>
      </c>
      <c r="B15" s="1" t="s">
        <v>91</v>
      </c>
      <c r="C15" s="4">
        <v>1</v>
      </c>
      <c r="D15" s="1" t="s">
        <v>92</v>
      </c>
      <c r="F15" s="1" t="s">
        <v>13</v>
      </c>
      <c r="H15" s="1" t="s">
        <v>79</v>
      </c>
      <c r="I15" s="1" t="s">
        <v>93</v>
      </c>
      <c r="J15" s="1">
        <v>6</v>
      </c>
      <c r="K15" s="1" t="s">
        <v>94</v>
      </c>
      <c r="M15" s="1" t="s">
        <v>9</v>
      </c>
      <c r="O15" s="1" t="s">
        <v>95</v>
      </c>
      <c r="P15" s="1" t="s">
        <v>96</v>
      </c>
      <c r="Q15" s="1">
        <v>1</v>
      </c>
      <c r="R15" s="1">
        <v>539</v>
      </c>
      <c r="S15" s="1">
        <f t="shared" si="0"/>
        <v>539</v>
      </c>
    </row>
    <row r="16" spans="1:19" ht="15.75">
      <c r="A16" s="1" t="s">
        <v>90</v>
      </c>
      <c r="B16" s="1" t="s">
        <v>97</v>
      </c>
      <c r="C16" s="4">
        <v>1</v>
      </c>
      <c r="D16" s="1" t="s">
        <v>98</v>
      </c>
      <c r="F16" s="1" t="s">
        <v>13</v>
      </c>
      <c r="H16" s="1" t="s">
        <v>99</v>
      </c>
      <c r="I16" s="1" t="s">
        <v>100</v>
      </c>
      <c r="J16" s="1">
        <v>1</v>
      </c>
      <c r="K16" s="1" t="s">
        <v>81</v>
      </c>
      <c r="M16" s="1" t="s">
        <v>9</v>
      </c>
      <c r="O16" s="1" t="s">
        <v>57</v>
      </c>
      <c r="P16" s="1" t="s">
        <v>101</v>
      </c>
      <c r="Q16" s="1">
        <v>1</v>
      </c>
      <c r="R16" s="1">
        <v>498</v>
      </c>
      <c r="S16" s="1">
        <f t="shared" si="0"/>
        <v>498</v>
      </c>
    </row>
    <row r="17" spans="1:18" ht="15.75">
      <c r="A17" s="1" t="s">
        <v>6</v>
      </c>
      <c r="B17" s="1" t="s">
        <v>102</v>
      </c>
      <c r="C17" s="4">
        <v>1</v>
      </c>
      <c r="D17" s="1" t="s">
        <v>103</v>
      </c>
      <c r="F17" s="1" t="s">
        <v>13</v>
      </c>
      <c r="H17" s="1" t="s">
        <v>54</v>
      </c>
      <c r="I17" s="1" t="s">
        <v>104</v>
      </c>
      <c r="J17" s="1">
        <v>2</v>
      </c>
      <c r="K17" s="1" t="s">
        <v>105</v>
      </c>
      <c r="M17" s="1" t="s">
        <v>9</v>
      </c>
      <c r="O17" s="3" t="s">
        <v>106</v>
      </c>
      <c r="P17" s="3" t="s">
        <v>107</v>
      </c>
      <c r="Q17" s="3">
        <v>1</v>
      </c>
      <c r="R17" s="3"/>
    </row>
    <row r="18" spans="1:19" ht="15.75">
      <c r="A18" s="1" t="s">
        <v>20</v>
      </c>
      <c r="B18" s="1" t="s">
        <v>108</v>
      </c>
      <c r="C18" s="4">
        <v>1</v>
      </c>
      <c r="D18" s="1" t="s">
        <v>109</v>
      </c>
      <c r="F18" s="1" t="s">
        <v>13</v>
      </c>
      <c r="H18" s="1" t="s">
        <v>110</v>
      </c>
      <c r="I18" s="1" t="s">
        <v>111</v>
      </c>
      <c r="J18" s="1">
        <v>1</v>
      </c>
      <c r="K18" s="1" t="s">
        <v>112</v>
      </c>
      <c r="M18" s="1" t="s">
        <v>13</v>
      </c>
      <c r="O18" s="1" t="s">
        <v>10</v>
      </c>
      <c r="P18" s="1" t="s">
        <v>113</v>
      </c>
      <c r="Q18" s="1">
        <v>1</v>
      </c>
      <c r="R18" s="1">
        <v>730</v>
      </c>
      <c r="S18" s="1">
        <f>(R18*Q18)</f>
        <v>730</v>
      </c>
    </row>
    <row r="19" spans="1:19" ht="15.75">
      <c r="A19" s="1" t="s">
        <v>6</v>
      </c>
      <c r="B19" s="1" t="s">
        <v>114</v>
      </c>
      <c r="C19" s="4">
        <v>1</v>
      </c>
      <c r="D19" s="1" t="s">
        <v>23</v>
      </c>
      <c r="F19" s="1" t="s">
        <v>13</v>
      </c>
      <c r="H19" s="1" t="s">
        <v>115</v>
      </c>
      <c r="I19" s="1" t="s">
        <v>116</v>
      </c>
      <c r="J19" s="1">
        <v>1</v>
      </c>
      <c r="K19" s="1" t="s">
        <v>117</v>
      </c>
      <c r="M19" s="1" t="s">
        <v>9</v>
      </c>
      <c r="O19" s="1" t="s">
        <v>24</v>
      </c>
      <c r="P19" s="1" t="s">
        <v>118</v>
      </c>
      <c r="Q19" s="1">
        <v>1</v>
      </c>
      <c r="R19" s="1">
        <v>349</v>
      </c>
      <c r="S19" s="1">
        <f>(R19*Q19)</f>
        <v>349</v>
      </c>
    </row>
    <row r="20" spans="1:18" ht="15.75">
      <c r="A20" s="1" t="s">
        <v>24</v>
      </c>
      <c r="B20" s="1" t="s">
        <v>77</v>
      </c>
      <c r="C20" s="1">
        <v>2</v>
      </c>
      <c r="D20" s="1" t="s">
        <v>78</v>
      </c>
      <c r="F20" s="1" t="s">
        <v>13</v>
      </c>
      <c r="H20" s="1" t="s">
        <v>10</v>
      </c>
      <c r="I20" s="1" t="s">
        <v>119</v>
      </c>
      <c r="J20" s="1">
        <v>1</v>
      </c>
      <c r="K20" s="1" t="s">
        <v>120</v>
      </c>
      <c r="M20" s="1" t="s">
        <v>13</v>
      </c>
      <c r="O20" s="3" t="s">
        <v>106</v>
      </c>
      <c r="P20" s="3" t="s">
        <v>121</v>
      </c>
      <c r="Q20" s="3">
        <v>1</v>
      </c>
      <c r="R20" s="3"/>
    </row>
    <row r="21" spans="1:19" ht="15.75">
      <c r="A21" s="1" t="s">
        <v>20</v>
      </c>
      <c r="B21" s="1" t="s">
        <v>122</v>
      </c>
      <c r="C21" s="4">
        <v>1</v>
      </c>
      <c r="D21" s="1" t="s">
        <v>123</v>
      </c>
      <c r="F21" s="1" t="s">
        <v>13</v>
      </c>
      <c r="H21" s="1" t="s">
        <v>10</v>
      </c>
      <c r="I21" s="1" t="s">
        <v>124</v>
      </c>
      <c r="J21" s="1">
        <v>1</v>
      </c>
      <c r="K21" s="1" t="s">
        <v>120</v>
      </c>
      <c r="M21" s="1" t="s">
        <v>13</v>
      </c>
      <c r="O21" s="1" t="s">
        <v>6</v>
      </c>
      <c r="P21" s="1" t="s">
        <v>125</v>
      </c>
      <c r="Q21" s="1">
        <v>1</v>
      </c>
      <c r="R21" s="1">
        <v>419</v>
      </c>
      <c r="S21" s="1">
        <f>(R21*Q21)</f>
        <v>419</v>
      </c>
    </row>
    <row r="22" spans="1:19" ht="15.75">
      <c r="A22" s="1" t="s">
        <v>90</v>
      </c>
      <c r="B22" s="1" t="s">
        <v>126</v>
      </c>
      <c r="C22" s="4">
        <v>1</v>
      </c>
      <c r="D22" s="1" t="s">
        <v>127</v>
      </c>
      <c r="F22" s="1" t="s">
        <v>13</v>
      </c>
      <c r="H22" s="1" t="s">
        <v>54</v>
      </c>
      <c r="I22" s="1" t="s">
        <v>128</v>
      </c>
      <c r="J22" s="1">
        <v>2</v>
      </c>
      <c r="K22" s="1" t="s">
        <v>8</v>
      </c>
      <c r="M22" s="1" t="s">
        <v>9</v>
      </c>
      <c r="O22" s="1" t="s">
        <v>82</v>
      </c>
      <c r="P22" s="1" t="s">
        <v>129</v>
      </c>
      <c r="Q22" s="1">
        <v>1</v>
      </c>
      <c r="R22" s="1">
        <v>409</v>
      </c>
      <c r="S22" s="1">
        <f>(R22*Q22)</f>
        <v>409</v>
      </c>
    </row>
    <row r="23" spans="1:19" ht="15.75">
      <c r="A23" s="1" t="s">
        <v>59</v>
      </c>
      <c r="B23" s="1" t="s">
        <v>130</v>
      </c>
      <c r="C23" s="4">
        <v>1</v>
      </c>
      <c r="D23" s="1" t="s">
        <v>131</v>
      </c>
      <c r="F23" s="1" t="s">
        <v>13</v>
      </c>
      <c r="H23" s="1" t="s">
        <v>132</v>
      </c>
      <c r="I23" s="1" t="s">
        <v>133</v>
      </c>
      <c r="J23" s="1">
        <v>1</v>
      </c>
      <c r="K23" s="1" t="s">
        <v>134</v>
      </c>
      <c r="M23" s="1" t="s">
        <v>9</v>
      </c>
      <c r="O23" s="1" t="s">
        <v>36</v>
      </c>
      <c r="P23" s="4" t="s">
        <v>135</v>
      </c>
      <c r="Q23" s="1">
        <v>1</v>
      </c>
      <c r="R23" s="1">
        <v>4565</v>
      </c>
      <c r="S23" s="1">
        <f>(R23*Q23)</f>
        <v>4565</v>
      </c>
    </row>
    <row r="24" spans="1:19" ht="15.75">
      <c r="A24" s="1" t="s">
        <v>62</v>
      </c>
      <c r="B24" s="1" t="s">
        <v>136</v>
      </c>
      <c r="C24" s="4">
        <v>1</v>
      </c>
      <c r="D24" s="1" t="s">
        <v>137</v>
      </c>
      <c r="F24" s="1" t="s">
        <v>13</v>
      </c>
      <c r="H24" s="1" t="s">
        <v>24</v>
      </c>
      <c r="I24" s="1" t="s">
        <v>138</v>
      </c>
      <c r="J24" s="1">
        <v>1</v>
      </c>
      <c r="K24" s="1" t="s">
        <v>139</v>
      </c>
      <c r="M24" s="1" t="s">
        <v>13</v>
      </c>
      <c r="O24" s="1" t="s">
        <v>110</v>
      </c>
      <c r="P24" s="1" t="s">
        <v>140</v>
      </c>
      <c r="Q24" s="1">
        <v>1</v>
      </c>
      <c r="R24" s="1">
        <v>299</v>
      </c>
      <c r="S24" s="1">
        <f>(R24*Q24)</f>
        <v>299</v>
      </c>
    </row>
    <row r="25" spans="1:19" ht="15.75">
      <c r="A25" s="1" t="s">
        <v>24</v>
      </c>
      <c r="B25" s="1" t="s">
        <v>141</v>
      </c>
      <c r="C25" s="1">
        <v>1</v>
      </c>
      <c r="D25" s="1" t="s">
        <v>85</v>
      </c>
      <c r="F25" s="1" t="s">
        <v>13</v>
      </c>
      <c r="H25" s="1" t="s">
        <v>142</v>
      </c>
      <c r="I25" s="1" t="s">
        <v>143</v>
      </c>
      <c r="J25" s="4">
        <v>1</v>
      </c>
      <c r="K25" s="1" t="s">
        <v>144</v>
      </c>
      <c r="M25" s="1" t="s">
        <v>13</v>
      </c>
      <c r="O25" s="1" t="s">
        <v>110</v>
      </c>
      <c r="P25" s="1" t="s">
        <v>145</v>
      </c>
      <c r="Q25" s="1">
        <v>1</v>
      </c>
      <c r="R25" s="1">
        <v>719</v>
      </c>
      <c r="S25" s="1">
        <f>(R25*Q25)</f>
        <v>719</v>
      </c>
    </row>
    <row r="26" spans="1:13" ht="15.75">
      <c r="A26" s="1" t="s">
        <v>62</v>
      </c>
      <c r="B26" s="1" t="s">
        <v>146</v>
      </c>
      <c r="C26" s="1">
        <v>1</v>
      </c>
      <c r="D26" s="1" t="s">
        <v>147</v>
      </c>
      <c r="F26" s="1" t="s">
        <v>13</v>
      </c>
      <c r="H26" s="1" t="s">
        <v>148</v>
      </c>
      <c r="I26" s="1" t="s">
        <v>149</v>
      </c>
      <c r="J26" s="4">
        <v>1</v>
      </c>
      <c r="K26" s="1" t="s">
        <v>150</v>
      </c>
      <c r="M26" s="1" t="s">
        <v>9</v>
      </c>
    </row>
    <row r="27" spans="1:19" ht="15.75">
      <c r="A27" s="1" t="s">
        <v>151</v>
      </c>
      <c r="B27" s="1" t="s">
        <v>152</v>
      </c>
      <c r="C27" s="1">
        <v>1</v>
      </c>
      <c r="D27" s="1" t="s">
        <v>153</v>
      </c>
      <c r="F27" s="1" t="s">
        <v>13</v>
      </c>
      <c r="H27" s="1" t="s">
        <v>6</v>
      </c>
      <c r="I27" s="1" t="s">
        <v>154</v>
      </c>
      <c r="J27" s="1">
        <v>1</v>
      </c>
      <c r="K27" s="1" t="s">
        <v>56</v>
      </c>
      <c r="M27" s="1" t="s">
        <v>9</v>
      </c>
      <c r="P27" s="1" t="s">
        <v>5</v>
      </c>
      <c r="Q27" s="1">
        <f>SUM(Q2:Q25)</f>
        <v>26</v>
      </c>
      <c r="R27"/>
      <c r="S27" s="4">
        <f>SUM(S2:S25)</f>
        <v>15070</v>
      </c>
    </row>
    <row r="28" spans="1:13" ht="15.75">
      <c r="A28" s="1" t="s">
        <v>20</v>
      </c>
      <c r="B28" s="1" t="s">
        <v>155</v>
      </c>
      <c r="C28" s="1">
        <v>3</v>
      </c>
      <c r="D28" s="1" t="s">
        <v>94</v>
      </c>
      <c r="F28" s="1" t="s">
        <v>13</v>
      </c>
      <c r="H28" s="1" t="s">
        <v>6</v>
      </c>
      <c r="I28" s="1" t="s">
        <v>156</v>
      </c>
      <c r="J28" s="1">
        <v>2</v>
      </c>
      <c r="K28" s="1" t="s">
        <v>157</v>
      </c>
      <c r="M28" s="1" t="s">
        <v>9</v>
      </c>
    </row>
    <row r="29" spans="1:13" ht="15.75">
      <c r="A29" s="1" t="s">
        <v>79</v>
      </c>
      <c r="B29" s="1" t="s">
        <v>158</v>
      </c>
      <c r="C29" s="1">
        <v>1</v>
      </c>
      <c r="D29" s="1" t="s">
        <v>159</v>
      </c>
      <c r="F29" s="1" t="s">
        <v>9</v>
      </c>
      <c r="H29" s="1" t="s">
        <v>160</v>
      </c>
      <c r="I29" s="1" t="s">
        <v>161</v>
      </c>
      <c r="J29" s="1">
        <v>1</v>
      </c>
      <c r="K29" s="1" t="s">
        <v>162</v>
      </c>
      <c r="M29" s="1" t="s">
        <v>13</v>
      </c>
    </row>
    <row r="30" spans="1:13" ht="15.75">
      <c r="A30" s="1" t="s">
        <v>59</v>
      </c>
      <c r="B30" s="1" t="s">
        <v>163</v>
      </c>
      <c r="C30" s="1">
        <v>20</v>
      </c>
      <c r="D30" s="1" t="s">
        <v>123</v>
      </c>
      <c r="F30" s="1" t="s">
        <v>9</v>
      </c>
      <c r="H30" s="1" t="s">
        <v>164</v>
      </c>
      <c r="I30" s="1" t="s">
        <v>165</v>
      </c>
      <c r="J30" s="1">
        <v>1</v>
      </c>
      <c r="K30" s="1" t="s">
        <v>166</v>
      </c>
      <c r="M30" s="1" t="s">
        <v>9</v>
      </c>
    </row>
    <row r="31" spans="1:13" ht="15.75">
      <c r="A31" s="1" t="s">
        <v>167</v>
      </c>
      <c r="B31" s="1" t="s">
        <v>168</v>
      </c>
      <c r="C31" s="1">
        <v>1</v>
      </c>
      <c r="D31" s="1" t="s">
        <v>169</v>
      </c>
      <c r="F31" s="1" t="s">
        <v>9</v>
      </c>
      <c r="H31" s="1" t="s">
        <v>62</v>
      </c>
      <c r="I31" s="1" t="s">
        <v>161</v>
      </c>
      <c r="J31" s="1">
        <v>1</v>
      </c>
      <c r="K31" s="1" t="s">
        <v>94</v>
      </c>
      <c r="M31" s="1" t="s">
        <v>13</v>
      </c>
    </row>
    <row r="32" spans="1:13" ht="15.75">
      <c r="A32" s="1" t="s">
        <v>20</v>
      </c>
      <c r="B32" s="1" t="s">
        <v>170</v>
      </c>
      <c r="C32" s="1">
        <v>1</v>
      </c>
      <c r="D32" s="1" t="s">
        <v>171</v>
      </c>
      <c r="F32" s="1" t="s">
        <v>9</v>
      </c>
      <c r="H32" s="1" t="s">
        <v>24</v>
      </c>
      <c r="I32" s="1" t="s">
        <v>172</v>
      </c>
      <c r="J32" s="1">
        <v>1</v>
      </c>
      <c r="K32" s="1" t="s">
        <v>173</v>
      </c>
      <c r="M32" s="1" t="s">
        <v>9</v>
      </c>
    </row>
    <row r="33" spans="1:13" ht="15.75">
      <c r="A33" s="1" t="s">
        <v>142</v>
      </c>
      <c r="B33" s="1" t="s">
        <v>174</v>
      </c>
      <c r="C33" s="1">
        <v>1</v>
      </c>
      <c r="D33" s="1" t="s">
        <v>175</v>
      </c>
      <c r="F33" s="1" t="s">
        <v>13</v>
      </c>
      <c r="H33" s="1" t="s">
        <v>79</v>
      </c>
      <c r="I33" s="1" t="s">
        <v>176</v>
      </c>
      <c r="J33" s="1">
        <v>2</v>
      </c>
      <c r="K33" s="1" t="s">
        <v>175</v>
      </c>
      <c r="M33" s="1" t="s">
        <v>9</v>
      </c>
    </row>
    <row r="34" spans="8:13" ht="15.75">
      <c r="H34" s="1" t="s">
        <v>62</v>
      </c>
      <c r="I34" s="1" t="s">
        <v>177</v>
      </c>
      <c r="J34" s="1">
        <v>1</v>
      </c>
      <c r="K34" s="1" t="s">
        <v>178</v>
      </c>
      <c r="M34" s="1" t="s">
        <v>13</v>
      </c>
    </row>
    <row r="35" spans="8:13" ht="15.75">
      <c r="H35" s="1" t="s">
        <v>73</v>
      </c>
      <c r="I35" s="1" t="s">
        <v>179</v>
      </c>
      <c r="J35" s="1">
        <v>1</v>
      </c>
      <c r="K35" s="1" t="s">
        <v>180</v>
      </c>
      <c r="M35" s="1" t="s">
        <v>9</v>
      </c>
    </row>
    <row r="36" spans="8:13" ht="15.75">
      <c r="H36" s="1" t="s">
        <v>20</v>
      </c>
      <c r="I36" s="1" t="s">
        <v>181</v>
      </c>
      <c r="J36" s="1">
        <v>1</v>
      </c>
      <c r="K36" s="1" t="s">
        <v>182</v>
      </c>
      <c r="M36" s="1" t="s">
        <v>13</v>
      </c>
    </row>
    <row r="37" spans="8:13" ht="15.75">
      <c r="H37" s="1" t="s">
        <v>62</v>
      </c>
      <c r="I37" s="1" t="s">
        <v>183</v>
      </c>
      <c r="J37" s="1">
        <v>1</v>
      </c>
      <c r="K37" s="1" t="s">
        <v>175</v>
      </c>
      <c r="M37" s="1" t="s">
        <v>13</v>
      </c>
    </row>
    <row r="38" spans="8:13" ht="15.75">
      <c r="H38" s="1" t="s">
        <v>184</v>
      </c>
      <c r="I38" s="1" t="s">
        <v>185</v>
      </c>
      <c r="J38" s="1">
        <v>2</v>
      </c>
      <c r="K38" s="1" t="s">
        <v>186</v>
      </c>
      <c r="M38" s="1" t="s">
        <v>9</v>
      </c>
    </row>
    <row r="39" spans="8:13" ht="15.75">
      <c r="H39" s="1" t="s">
        <v>132</v>
      </c>
      <c r="I39" s="1" t="s">
        <v>187</v>
      </c>
      <c r="J39" s="1">
        <v>1</v>
      </c>
      <c r="K39" s="1" t="s">
        <v>188</v>
      </c>
      <c r="M39" s="1" t="s">
        <v>13</v>
      </c>
    </row>
    <row r="40" spans="8:13" ht="15.75">
      <c r="H40" s="1" t="s">
        <v>189</v>
      </c>
      <c r="I40" s="1" t="s">
        <v>190</v>
      </c>
      <c r="J40" s="1">
        <v>1</v>
      </c>
      <c r="K40" s="1" t="s">
        <v>191</v>
      </c>
      <c r="M40" s="1" t="s">
        <v>13</v>
      </c>
    </row>
    <row r="41" spans="8:13" ht="15.75">
      <c r="H41" s="1" t="s">
        <v>86</v>
      </c>
      <c r="I41" s="1" t="s">
        <v>192</v>
      </c>
      <c r="J41" s="1">
        <v>4</v>
      </c>
      <c r="K41" s="1" t="s">
        <v>193</v>
      </c>
      <c r="M41" s="1" t="s">
        <v>9</v>
      </c>
    </row>
    <row r="42" spans="8:13" ht="15.75">
      <c r="H42" s="1" t="s">
        <v>194</v>
      </c>
      <c r="I42" s="1" t="s">
        <v>195</v>
      </c>
      <c r="J42" s="1">
        <v>1</v>
      </c>
      <c r="K42" s="1" t="s">
        <v>196</v>
      </c>
      <c r="M42" s="1" t="s">
        <v>9</v>
      </c>
    </row>
    <row r="43" spans="8:13" ht="15.75">
      <c r="H43" s="1" t="s">
        <v>197</v>
      </c>
      <c r="I43" s="1" t="s">
        <v>198</v>
      </c>
      <c r="J43" s="1">
        <v>4</v>
      </c>
      <c r="K43" s="1" t="s">
        <v>199</v>
      </c>
      <c r="M43" s="1" t="s">
        <v>9</v>
      </c>
    </row>
    <row r="44" spans="8:13" ht="15.75">
      <c r="H44" s="1" t="s">
        <v>47</v>
      </c>
      <c r="I44" s="1" t="s">
        <v>200</v>
      </c>
      <c r="J44" s="1">
        <v>1</v>
      </c>
      <c r="K44" s="1" t="s">
        <v>201</v>
      </c>
      <c r="M44" s="1" t="s">
        <v>9</v>
      </c>
    </row>
    <row r="45" spans="8:13" ht="15.75">
      <c r="H45" s="1" t="s">
        <v>6</v>
      </c>
      <c r="I45" s="1" t="s">
        <v>202</v>
      </c>
      <c r="J45" s="1">
        <v>1</v>
      </c>
      <c r="K45" s="1" t="s">
        <v>203</v>
      </c>
      <c r="M45" s="1" t="s">
        <v>13</v>
      </c>
    </row>
    <row r="46" spans="8:13" ht="15.75">
      <c r="H46" s="1" t="s">
        <v>24</v>
      </c>
      <c r="I46" s="1" t="s">
        <v>204</v>
      </c>
      <c r="J46" s="1">
        <v>1</v>
      </c>
      <c r="K46" s="1" t="s">
        <v>205</v>
      </c>
      <c r="M46" s="1" t="s">
        <v>13</v>
      </c>
    </row>
    <row r="47" spans="8:13" ht="15.75">
      <c r="H47" s="1" t="s">
        <v>86</v>
      </c>
      <c r="I47" s="1" t="s">
        <v>206</v>
      </c>
      <c r="J47" s="1">
        <v>10</v>
      </c>
      <c r="K47" s="1" t="s">
        <v>207</v>
      </c>
      <c r="M47" s="1" t="s">
        <v>9</v>
      </c>
    </row>
    <row r="48" spans="8:13" ht="15.75">
      <c r="H48" s="1" t="s">
        <v>86</v>
      </c>
      <c r="I48" s="1" t="s">
        <v>208</v>
      </c>
      <c r="J48" s="1">
        <v>1</v>
      </c>
      <c r="K48" s="1" t="s">
        <v>207</v>
      </c>
      <c r="M48" s="1" t="s">
        <v>9</v>
      </c>
    </row>
    <row r="49" spans="8:13" ht="15.75">
      <c r="H49" s="1" t="s">
        <v>184</v>
      </c>
      <c r="I49" s="1" t="s">
        <v>209</v>
      </c>
      <c r="J49" s="1">
        <v>1</v>
      </c>
      <c r="K49" s="1" t="s">
        <v>134</v>
      </c>
      <c r="M49" s="1" t="s">
        <v>13</v>
      </c>
    </row>
    <row r="50" spans="8:13" ht="15.75">
      <c r="H50" s="1" t="s">
        <v>79</v>
      </c>
      <c r="I50" s="1" t="s">
        <v>210</v>
      </c>
      <c r="J50" s="1">
        <v>10</v>
      </c>
      <c r="K50" s="1" t="s">
        <v>211</v>
      </c>
      <c r="M50" s="1" t="s">
        <v>9</v>
      </c>
    </row>
    <row r="51" spans="8:13" ht="15.75">
      <c r="H51" s="1" t="s">
        <v>79</v>
      </c>
      <c r="I51" s="1" t="s">
        <v>212</v>
      </c>
      <c r="J51" s="1">
        <v>1</v>
      </c>
      <c r="K51" s="1" t="s">
        <v>211</v>
      </c>
      <c r="M51" s="1" t="s">
        <v>9</v>
      </c>
    </row>
    <row r="52" spans="8:13" ht="15.75">
      <c r="H52" s="1" t="s">
        <v>197</v>
      </c>
      <c r="I52" s="1" t="s">
        <v>213</v>
      </c>
      <c r="J52" s="1">
        <v>1</v>
      </c>
      <c r="K52" s="1" t="s">
        <v>178</v>
      </c>
      <c r="M52" s="1" t="s">
        <v>9</v>
      </c>
    </row>
    <row r="53" spans="8:13" ht="15.75">
      <c r="H53" s="1" t="s">
        <v>6</v>
      </c>
      <c r="I53" s="1" t="s">
        <v>214</v>
      </c>
      <c r="J53" s="1">
        <v>2</v>
      </c>
      <c r="K53" s="1" t="s">
        <v>215</v>
      </c>
      <c r="M53" s="1" t="s">
        <v>13</v>
      </c>
    </row>
    <row r="54" spans="8:13" ht="15.75">
      <c r="H54" s="1" t="s">
        <v>216</v>
      </c>
      <c r="I54" s="1" t="s">
        <v>217</v>
      </c>
      <c r="J54" s="1">
        <v>1</v>
      </c>
      <c r="K54" s="1" t="s">
        <v>218</v>
      </c>
      <c r="M54" s="1" t="s">
        <v>13</v>
      </c>
    </row>
    <row r="55" spans="8:13" ht="15.75">
      <c r="H55" s="1" t="s">
        <v>197</v>
      </c>
      <c r="I55" s="1" t="s">
        <v>219</v>
      </c>
      <c r="J55" s="1">
        <v>1</v>
      </c>
      <c r="K55" s="1" t="s">
        <v>117</v>
      </c>
      <c r="M55" s="1" t="s">
        <v>9</v>
      </c>
    </row>
    <row r="56" spans="8:13" ht="15.75">
      <c r="H56" s="1" t="s">
        <v>6</v>
      </c>
      <c r="I56" s="1" t="s">
        <v>220</v>
      </c>
      <c r="J56" s="1">
        <v>1</v>
      </c>
      <c r="K56" s="1" t="s">
        <v>221</v>
      </c>
      <c r="M56" s="1" t="s">
        <v>13</v>
      </c>
    </row>
    <row r="57" spans="8:13" ht="15.75">
      <c r="H57" s="1" t="s">
        <v>222</v>
      </c>
      <c r="I57" s="1" t="s">
        <v>223</v>
      </c>
      <c r="J57" s="1">
        <v>2</v>
      </c>
      <c r="K57" s="1" t="s">
        <v>188</v>
      </c>
      <c r="M57" s="1" t="s">
        <v>13</v>
      </c>
    </row>
    <row r="58" spans="8:13" ht="15.75">
      <c r="H58" s="1" t="s">
        <v>54</v>
      </c>
      <c r="I58" s="1" t="s">
        <v>224</v>
      </c>
      <c r="J58" s="1">
        <v>1</v>
      </c>
      <c r="K58" s="1" t="s">
        <v>225</v>
      </c>
      <c r="M58" s="1" t="s">
        <v>9</v>
      </c>
    </row>
    <row r="59" spans="8:13" ht="15.75">
      <c r="H59" s="1" t="s">
        <v>226</v>
      </c>
      <c r="I59" s="1" t="s">
        <v>227</v>
      </c>
      <c r="J59" s="1">
        <v>2</v>
      </c>
      <c r="K59" s="1" t="s">
        <v>218</v>
      </c>
      <c r="M59" s="1" t="s">
        <v>9</v>
      </c>
    </row>
    <row r="60" spans="8:13" ht="15.75">
      <c r="H60" s="1" t="s">
        <v>228</v>
      </c>
      <c r="I60" s="1" t="s">
        <v>229</v>
      </c>
      <c r="J60" s="1">
        <v>2</v>
      </c>
      <c r="K60" s="1" t="s">
        <v>169</v>
      </c>
      <c r="M60" s="1" t="s">
        <v>9</v>
      </c>
    </row>
    <row r="61" spans="8:13" ht="15.75">
      <c r="H61" s="1" t="s">
        <v>99</v>
      </c>
      <c r="I61" s="1" t="s">
        <v>230</v>
      </c>
      <c r="J61" s="1">
        <v>1</v>
      </c>
      <c r="K61" s="1" t="s">
        <v>94</v>
      </c>
      <c r="M61" s="1" t="s">
        <v>9</v>
      </c>
    </row>
    <row r="62" spans="8:13" ht="15.75">
      <c r="H62" s="1" t="s">
        <v>54</v>
      </c>
      <c r="I62" s="1" t="s">
        <v>231</v>
      </c>
      <c r="J62" s="1">
        <v>3</v>
      </c>
      <c r="K62" s="1" t="s">
        <v>193</v>
      </c>
      <c r="M62" s="1" t="s">
        <v>9</v>
      </c>
    </row>
    <row r="63" spans="8:13" ht="15.75">
      <c r="H63" s="1" t="s">
        <v>6</v>
      </c>
      <c r="I63" s="1" t="s">
        <v>232</v>
      </c>
      <c r="J63" s="1">
        <v>1</v>
      </c>
      <c r="K63" s="1" t="s">
        <v>233</v>
      </c>
      <c r="M63" s="1" t="s">
        <v>9</v>
      </c>
    </row>
    <row r="64" spans="8:13" ht="15.75">
      <c r="H64" s="1" t="s">
        <v>234</v>
      </c>
      <c r="J64" s="1">
        <v>6</v>
      </c>
      <c r="K64" s="1" t="s">
        <v>94</v>
      </c>
      <c r="M64" s="1" t="s">
        <v>13</v>
      </c>
    </row>
    <row r="66" ht="15.75">
      <c r="K66" s="1" t="s">
        <v>235</v>
      </c>
    </row>
    <row r="67" spans="12:13" ht="15.75">
      <c r="L67" s="5" t="s">
        <v>236</v>
      </c>
      <c r="M67" s="5"/>
    </row>
    <row r="69" spans="12:13" ht="15.75">
      <c r="L69" s="5" t="s">
        <v>237</v>
      </c>
      <c r="M69" s="5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modified xsi:type="dcterms:W3CDTF">2024-02-12T09:50:47Z</dcterms:modified>
  <cp:category/>
  <cp:version/>
  <cp:contentType/>
  <cp:contentStatus/>
</cp:coreProperties>
</file>